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372" windowHeight="8736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3" i="1"/>
  <c r="E3" i="1" s="1"/>
</calcChain>
</file>

<file path=xl/sharedStrings.xml><?xml version="1.0" encoding="utf-8"?>
<sst xmlns="http://schemas.openxmlformats.org/spreadsheetml/2006/main" count="5" uniqueCount="5">
  <si>
    <t>Voltage [V]</t>
  </si>
  <si>
    <t>Current [mA]</t>
  </si>
  <si>
    <t>Delta-U</t>
  </si>
  <si>
    <t>Delta-I</t>
  </si>
  <si>
    <t>R i [Ohm]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</si>
</sst>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PETH-317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356600823809083E-2"/>
          <c:y val="9.7372228077789488E-2"/>
          <c:w val="0.79214763839016955"/>
          <c:h val="0.74700498067662813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Tabelle1!$B$2:$B$17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Tabelle1!$A$2:$A$17</c:f>
              <c:numCache>
                <c:formatCode>General</c:formatCode>
                <c:ptCount val="16"/>
                <c:pt idx="0">
                  <c:v>5.2240000000000002</c:v>
                </c:pt>
                <c:pt idx="1">
                  <c:v>5.1970000000000001</c:v>
                </c:pt>
                <c:pt idx="2">
                  <c:v>5.17</c:v>
                </c:pt>
                <c:pt idx="3">
                  <c:v>5.1449999999999996</c:v>
                </c:pt>
                <c:pt idx="4">
                  <c:v>5.1189999999999998</c:v>
                </c:pt>
                <c:pt idx="5">
                  <c:v>5.0940000000000003</c:v>
                </c:pt>
                <c:pt idx="6">
                  <c:v>5.0720000000000001</c:v>
                </c:pt>
                <c:pt idx="7">
                  <c:v>5.0469999999999997</c:v>
                </c:pt>
                <c:pt idx="8">
                  <c:v>5.0229999999999997</c:v>
                </c:pt>
                <c:pt idx="9">
                  <c:v>4.9989999999999997</c:v>
                </c:pt>
                <c:pt idx="10">
                  <c:v>4.9729999999999999</c:v>
                </c:pt>
                <c:pt idx="11">
                  <c:v>4.9489999999999998</c:v>
                </c:pt>
                <c:pt idx="12">
                  <c:v>4.9219999999999997</c:v>
                </c:pt>
                <c:pt idx="13">
                  <c:v>4.8920000000000003</c:v>
                </c:pt>
                <c:pt idx="14">
                  <c:v>4.8630000000000004</c:v>
                </c:pt>
                <c:pt idx="15">
                  <c:v>4.8250000000000002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42624"/>
        <c:axId val="57043200"/>
      </c:scatterChart>
      <c:scatterChart>
        <c:scatterStyle val="smoothMarker"/>
        <c:varyColors val="0"/>
        <c:ser>
          <c:idx val="1"/>
          <c:order val="1"/>
          <c:trendline>
            <c:spPr>
              <a:ln w="25400">
                <a:solidFill>
                  <a:schemeClr val="accent2">
                    <a:lumMod val="60000"/>
                    <a:lumOff val="40000"/>
                  </a:schemeClr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Tabelle1!$B$2:$B$17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Tabelle1!$E$2:$E$17</c:f>
              <c:numCache>
                <c:formatCode>0.0000</c:formatCode>
                <c:ptCount val="16"/>
                <c:pt idx="1">
                  <c:v>0.27000000000000135</c:v>
                </c:pt>
                <c:pt idx="2">
                  <c:v>0.27000000000000135</c:v>
                </c:pt>
                <c:pt idx="3">
                  <c:v>0.25000000000000355</c:v>
                </c:pt>
                <c:pt idx="4">
                  <c:v>0.25999999999999801</c:v>
                </c:pt>
                <c:pt idx="5">
                  <c:v>0.24999999999999467</c:v>
                </c:pt>
                <c:pt idx="6">
                  <c:v>0.22000000000000242</c:v>
                </c:pt>
                <c:pt idx="7">
                  <c:v>0.25000000000000355</c:v>
                </c:pt>
                <c:pt idx="8">
                  <c:v>0.24000000000000021</c:v>
                </c:pt>
                <c:pt idx="9">
                  <c:v>0.24000000000000021</c:v>
                </c:pt>
                <c:pt idx="10">
                  <c:v>0.25999999999999801</c:v>
                </c:pt>
                <c:pt idx="11">
                  <c:v>0.24000000000000021</c:v>
                </c:pt>
                <c:pt idx="12">
                  <c:v>0.27000000000000135</c:v>
                </c:pt>
                <c:pt idx="13">
                  <c:v>0.29999999999999361</c:v>
                </c:pt>
                <c:pt idx="14">
                  <c:v>0.28999999999999915</c:v>
                </c:pt>
                <c:pt idx="15">
                  <c:v>0.38000000000000256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44352"/>
        <c:axId val="57043776"/>
      </c:scatterChart>
      <c:valAx>
        <c:axId val="57042624"/>
        <c:scaling>
          <c:orientation val="minMax"/>
          <c:max val="15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de-CH" sz="1600"/>
                  <a:t>Current  [mA]</a:t>
                </a:r>
              </a:p>
            </c:rich>
          </c:tx>
          <c:layout>
            <c:manualLayout>
              <c:xMode val="edge"/>
              <c:yMode val="edge"/>
              <c:x val="0.40478877696951532"/>
              <c:y val="0.925118110236220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43200"/>
        <c:crosses val="autoZero"/>
        <c:crossBetween val="midCat"/>
        <c:majorUnit val="100"/>
      </c:valAx>
      <c:valAx>
        <c:axId val="5704320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 sz="1600">
                    <a:solidFill>
                      <a:schemeClr val="tx2">
                        <a:lumMod val="60000"/>
                        <a:lumOff val="40000"/>
                      </a:schemeClr>
                    </a:solidFill>
                  </a:rPr>
                  <a:t>Voltage</a:t>
                </a:r>
                <a:r>
                  <a:rPr lang="de-CH" sz="16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</a:rPr>
                  <a:t> [V]</a:t>
                </a:r>
                <a:endParaRPr lang="de-CH" sz="1600">
                  <a:solidFill>
                    <a:schemeClr val="tx2">
                      <a:lumMod val="60000"/>
                      <a:lumOff val="4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2.0794397527145007E-2"/>
              <c:y val="0.38442453551573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42624"/>
        <c:crosses val="autoZero"/>
        <c:crossBetween val="midCat"/>
        <c:majorUnit val="1"/>
        <c:minorUnit val="0.1"/>
      </c:valAx>
      <c:valAx>
        <c:axId val="57043776"/>
        <c:scaling>
          <c:orientation val="minMax"/>
          <c:max val="1.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 sz="1600">
                    <a:solidFill>
                      <a:srgbClr val="C00000"/>
                    </a:solidFill>
                  </a:rPr>
                  <a:t>Output</a:t>
                </a:r>
                <a:r>
                  <a:rPr lang="de-CH" sz="1600" baseline="0">
                    <a:solidFill>
                      <a:srgbClr val="C00000"/>
                    </a:solidFill>
                  </a:rPr>
                  <a:t> Resistance [</a:t>
                </a:r>
                <a:r>
                  <a:rPr lang="de-CH" sz="1600" baseline="0">
                    <a:solidFill>
                      <a:srgbClr val="C00000"/>
                    </a:solidFill>
                    <a:latin typeface="Symbol" panose="05050102010706020507" pitchFamily="18" charset="2"/>
                  </a:rPr>
                  <a:t>W</a:t>
                </a:r>
                <a:r>
                  <a:rPr lang="de-CH" sz="1600" baseline="0">
                    <a:solidFill>
                      <a:srgbClr val="C00000"/>
                    </a:solidFill>
                  </a:rPr>
                  <a:t>]</a:t>
                </a:r>
                <a:endParaRPr lang="de-CH" sz="1600">
                  <a:solidFill>
                    <a:srgbClr val="C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4697306082433275"/>
              <c:y val="0.24702957405914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44352"/>
        <c:crosses val="max"/>
        <c:crossBetween val="midCat"/>
        <c:majorUnit val="0.2"/>
        <c:minorUnit val="0.1"/>
      </c:valAx>
      <c:valAx>
        <c:axId val="5704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437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0</xdr:row>
      <xdr:rowOff>53340</xdr:rowOff>
    </xdr:from>
    <xdr:to>
      <xdr:col>15</xdr:col>
      <xdr:colOff>579120</xdr:colOff>
      <xdr:row>26</xdr:row>
      <xdr:rowOff>137160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28" sqref="D28"/>
    </sheetView>
  </sheetViews>
  <sheetFormatPr baseColWidth="10" defaultRowHeight="14.4" x14ac:dyDescent="0.3"/>
  <cols>
    <col min="1" max="2" width="13" style="1" customWidth="1"/>
    <col min="3" max="3" width="11.5546875" style="1"/>
  </cols>
  <sheetData>
    <row r="1" spans="1:5" x14ac:dyDescent="0.3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</row>
    <row r="2" spans="1:5" x14ac:dyDescent="0.3">
      <c r="A2" s="2">
        <v>5.2240000000000002</v>
      </c>
      <c r="B2" s="2">
        <v>0</v>
      </c>
      <c r="C2" s="2"/>
      <c r="D2" s="2"/>
      <c r="E2" s="6"/>
    </row>
    <row r="3" spans="1:5" x14ac:dyDescent="0.3">
      <c r="A3" s="2">
        <v>5.1970000000000001</v>
      </c>
      <c r="B3" s="2">
        <v>100</v>
      </c>
      <c r="C3" s="2">
        <f>A2-A3</f>
        <v>2.7000000000000135E-2</v>
      </c>
      <c r="D3" s="2">
        <f>B3-B2</f>
        <v>100</v>
      </c>
      <c r="E3" s="7">
        <f>1000*C3/D3</f>
        <v>0.27000000000000135</v>
      </c>
    </row>
    <row r="4" spans="1:5" x14ac:dyDescent="0.3">
      <c r="A4" s="2">
        <v>5.17</v>
      </c>
      <c r="B4" s="2">
        <v>200</v>
      </c>
      <c r="C4" s="2">
        <f t="shared" ref="C4:C17" si="0">A3-A4</f>
        <v>2.7000000000000135E-2</v>
      </c>
      <c r="D4" s="2">
        <f t="shared" ref="D4:D17" si="1">B4-B3</f>
        <v>100</v>
      </c>
      <c r="E4" s="7">
        <f t="shared" ref="E4:E17" si="2">1000*C4/D4</f>
        <v>0.27000000000000135</v>
      </c>
    </row>
    <row r="5" spans="1:5" x14ac:dyDescent="0.3">
      <c r="A5" s="2">
        <v>5.1449999999999996</v>
      </c>
      <c r="B5" s="2">
        <v>300</v>
      </c>
      <c r="C5" s="2">
        <f t="shared" si="0"/>
        <v>2.5000000000000355E-2</v>
      </c>
      <c r="D5" s="2">
        <f t="shared" si="1"/>
        <v>100</v>
      </c>
      <c r="E5" s="7">
        <f t="shared" si="2"/>
        <v>0.25000000000000355</v>
      </c>
    </row>
    <row r="6" spans="1:5" x14ac:dyDescent="0.3">
      <c r="A6" s="2">
        <v>5.1189999999999998</v>
      </c>
      <c r="B6" s="2">
        <v>400</v>
      </c>
      <c r="C6" s="2">
        <f t="shared" si="0"/>
        <v>2.5999999999999801E-2</v>
      </c>
      <c r="D6" s="2">
        <f t="shared" si="1"/>
        <v>100</v>
      </c>
      <c r="E6" s="7">
        <f t="shared" si="2"/>
        <v>0.25999999999999801</v>
      </c>
    </row>
    <row r="7" spans="1:5" x14ac:dyDescent="0.3">
      <c r="A7" s="2">
        <v>5.0940000000000003</v>
      </c>
      <c r="B7" s="2">
        <v>500</v>
      </c>
      <c r="C7" s="2">
        <f t="shared" si="0"/>
        <v>2.4999999999999467E-2</v>
      </c>
      <c r="D7" s="2">
        <f t="shared" si="1"/>
        <v>100</v>
      </c>
      <c r="E7" s="7">
        <f t="shared" si="2"/>
        <v>0.24999999999999467</v>
      </c>
    </row>
    <row r="8" spans="1:5" x14ac:dyDescent="0.3">
      <c r="A8" s="2">
        <v>5.0720000000000001</v>
      </c>
      <c r="B8" s="2">
        <v>600</v>
      </c>
      <c r="C8" s="2">
        <f t="shared" si="0"/>
        <v>2.2000000000000242E-2</v>
      </c>
      <c r="D8" s="2">
        <f t="shared" si="1"/>
        <v>100</v>
      </c>
      <c r="E8" s="7">
        <f t="shared" si="2"/>
        <v>0.22000000000000242</v>
      </c>
    </row>
    <row r="9" spans="1:5" x14ac:dyDescent="0.3">
      <c r="A9" s="2">
        <v>5.0469999999999997</v>
      </c>
      <c r="B9" s="2">
        <v>700</v>
      </c>
      <c r="C9" s="2">
        <f t="shared" si="0"/>
        <v>2.5000000000000355E-2</v>
      </c>
      <c r="D9" s="2">
        <f t="shared" si="1"/>
        <v>100</v>
      </c>
      <c r="E9" s="7">
        <f t="shared" si="2"/>
        <v>0.25000000000000355</v>
      </c>
    </row>
    <row r="10" spans="1:5" x14ac:dyDescent="0.3">
      <c r="A10" s="2">
        <v>5.0229999999999997</v>
      </c>
      <c r="B10" s="2">
        <v>800</v>
      </c>
      <c r="C10" s="2">
        <f t="shared" si="0"/>
        <v>2.4000000000000021E-2</v>
      </c>
      <c r="D10" s="2">
        <f t="shared" si="1"/>
        <v>100</v>
      </c>
      <c r="E10" s="7">
        <f t="shared" si="2"/>
        <v>0.24000000000000021</v>
      </c>
    </row>
    <row r="11" spans="1:5" x14ac:dyDescent="0.3">
      <c r="A11" s="2">
        <v>4.9989999999999997</v>
      </c>
      <c r="B11" s="2">
        <v>900</v>
      </c>
      <c r="C11" s="2">
        <f t="shared" si="0"/>
        <v>2.4000000000000021E-2</v>
      </c>
      <c r="D11" s="2">
        <f t="shared" si="1"/>
        <v>100</v>
      </c>
      <c r="E11" s="7">
        <f t="shared" si="2"/>
        <v>0.24000000000000021</v>
      </c>
    </row>
    <row r="12" spans="1:5" x14ac:dyDescent="0.3">
      <c r="A12" s="2">
        <v>4.9729999999999999</v>
      </c>
      <c r="B12" s="2">
        <v>1000</v>
      </c>
      <c r="C12" s="2">
        <f t="shared" si="0"/>
        <v>2.5999999999999801E-2</v>
      </c>
      <c r="D12" s="2">
        <f t="shared" si="1"/>
        <v>100</v>
      </c>
      <c r="E12" s="7">
        <f t="shared" si="2"/>
        <v>0.25999999999999801</v>
      </c>
    </row>
    <row r="13" spans="1:5" x14ac:dyDescent="0.3">
      <c r="A13" s="2">
        <v>4.9489999999999998</v>
      </c>
      <c r="B13" s="2">
        <v>1100</v>
      </c>
      <c r="C13" s="2">
        <f t="shared" si="0"/>
        <v>2.4000000000000021E-2</v>
      </c>
      <c r="D13" s="2">
        <f t="shared" si="1"/>
        <v>100</v>
      </c>
      <c r="E13" s="7">
        <f t="shared" si="2"/>
        <v>0.24000000000000021</v>
      </c>
    </row>
    <row r="14" spans="1:5" x14ac:dyDescent="0.3">
      <c r="A14" s="2">
        <v>4.9219999999999997</v>
      </c>
      <c r="B14" s="2">
        <v>1200</v>
      </c>
      <c r="C14" s="2">
        <f t="shared" si="0"/>
        <v>2.7000000000000135E-2</v>
      </c>
      <c r="D14" s="2">
        <f t="shared" si="1"/>
        <v>100</v>
      </c>
      <c r="E14" s="7">
        <f t="shared" si="2"/>
        <v>0.27000000000000135</v>
      </c>
    </row>
    <row r="15" spans="1:5" x14ac:dyDescent="0.3">
      <c r="A15" s="2">
        <v>4.8920000000000003</v>
      </c>
      <c r="B15" s="2">
        <v>1300</v>
      </c>
      <c r="C15" s="2">
        <f t="shared" si="0"/>
        <v>2.9999999999999361E-2</v>
      </c>
      <c r="D15" s="2">
        <f t="shared" si="1"/>
        <v>100</v>
      </c>
      <c r="E15" s="7">
        <f t="shared" si="2"/>
        <v>0.29999999999999361</v>
      </c>
    </row>
    <row r="16" spans="1:5" x14ac:dyDescent="0.3">
      <c r="A16" s="2">
        <v>4.8630000000000004</v>
      </c>
      <c r="B16" s="2">
        <v>1400</v>
      </c>
      <c r="C16" s="2">
        <f t="shared" si="0"/>
        <v>2.8999999999999915E-2</v>
      </c>
      <c r="D16" s="2">
        <f t="shared" si="1"/>
        <v>100</v>
      </c>
      <c r="E16" s="7">
        <f t="shared" si="2"/>
        <v>0.28999999999999915</v>
      </c>
    </row>
    <row r="17" spans="1:5" x14ac:dyDescent="0.3">
      <c r="A17" s="2">
        <v>4.8250000000000002</v>
      </c>
      <c r="B17" s="2">
        <v>1500</v>
      </c>
      <c r="C17" s="2">
        <f t="shared" si="0"/>
        <v>3.8000000000000256E-2</v>
      </c>
      <c r="D17" s="2">
        <f t="shared" si="1"/>
        <v>100</v>
      </c>
      <c r="E17" s="7">
        <f t="shared" si="2"/>
        <v>0.38000000000000256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changpuak</dc:creator>
  <cp:lastModifiedBy>changpuak</cp:lastModifiedBy>
  <dcterms:created xsi:type="dcterms:W3CDTF">2015-06-12T14:06:10Z</dcterms:created>
  <dcterms:modified xsi:type="dcterms:W3CDTF">2015-06-14T09:47:29Z</dcterms:modified>
</cp:coreProperties>
</file>